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NOVÉ PLATNÉ k 11.8.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D5" i="1" l="1"/>
  <c r="G16" i="1" l="1"/>
  <c r="E8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<sst xmlns="http://schemas.openxmlformats.org/spreadsheetml/2006/main" count="46" uniqueCount="40">
  <si>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</si>
  <si>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</si>
  <si>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</si>
  <si>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</si>
  <si>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</si>
  <si>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</si>
  <si>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</si>
  <si>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</si>
  <si>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</si>
  <si>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</si>
  <si>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</si>
  <si>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</si>
  <si>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</si>
  <si>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</si>
  <si>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</si>
  <si>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</si>
  <si>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</si>
  <si>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</si>
  <si>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</si>
  <si>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</si>
  <si>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</si>
  <si>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</si>
  <si>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</si>
  <si>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</si>
  <si>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</si>
  <si>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</si>
  <si>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</si>
  <si>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</si>
  <si>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</si>
  <si>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</si>
  <si>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</si>
  <si>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</si>
  <si>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</si>
  <si>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</si>
  <si>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</si>
  <si>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</si>
  <si>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</si>
  <si>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II/394 Neslovice obchvat, 1. stavba</t>
  </si>
  <si>
    <t>část 4</t>
  </si>
  <si>
    <t>SP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</si>
</sst>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0" fontId="11" fillId="0" borderId="0" xfId="0" applyFont="1"/>
    <xf numFmtId="2" fontId="0" fillId="0" borderId="0" xfId="0" applyNumberFormat="1" applyFont="1"/>
    <xf numFmtId="2" fontId="0" fillId="0" borderId="0" xfId="0" applyNumberFormat="1"/>
    <xf numFmtId="2" fontId="3" fillId="0" borderId="0" xfId="0" applyNumberFormat="1" applyFont="1"/>
    <xf numFmtId="2" fontId="2" fillId="0" borderId="0" xfId="0" applyNumberFormat="1" applyFont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S9" sqref="S9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40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7-6.3</f>
        <v>0.70000000000000018</v>
      </c>
      <c r="E5" s="26">
        <v>6</v>
      </c>
      <c r="F5" s="27">
        <f>(D5*E5*1000)</f>
        <v>4200.0000000000009</v>
      </c>
      <c r="G5" s="28" t="s">
        <v>35</v>
      </c>
    </row>
    <row r="6" spans="2:10" ht="30" customHeight="1" x14ac:dyDescent="0.25">
      <c r="B6" s="51" t="s">
        <v>20</v>
      </c>
      <c r="C6" s="53" t="s">
        <v>21</v>
      </c>
      <c r="D6" s="55" t="s">
        <v>0</v>
      </c>
      <c r="E6" s="57" t="s">
        <v>1</v>
      </c>
      <c r="F6" s="20" t="s">
        <v>2</v>
      </c>
      <c r="G6" s="21" t="s">
        <v>4</v>
      </c>
    </row>
    <row r="7" spans="2:10" ht="30" customHeight="1" thickBot="1" x14ac:dyDescent="0.3">
      <c r="B7" s="52"/>
      <c r="C7" s="54"/>
      <c r="D7" s="56"/>
      <c r="E7" s="58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0.70000000000000018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5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28</v>
      </c>
      <c r="F10" s="37"/>
      <c r="G10" s="18">
        <f t="shared" si="0"/>
        <v>0</v>
      </c>
      <c r="H10" s="41"/>
      <c r="I10" s="42"/>
      <c r="J10" s="42"/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4</v>
      </c>
      <c r="F11" s="37"/>
      <c r="G11" s="18">
        <f t="shared" si="0"/>
        <v>0</v>
      </c>
      <c r="H11" s="41"/>
      <c r="I11" s="42"/>
      <c r="J11" s="42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2</v>
      </c>
      <c r="F12" s="37"/>
      <c r="G12" s="18">
        <f t="shared" si="0"/>
        <v>0</v>
      </c>
      <c r="H12" s="41"/>
      <c r="I12" s="42"/>
      <c r="J12" s="42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2</v>
      </c>
      <c r="F13" s="37"/>
      <c r="G13" s="18">
        <f t="shared" si="0"/>
        <v>0</v>
      </c>
      <c r="H13" s="41"/>
      <c r="I13" s="42"/>
      <c r="J13" s="42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3</v>
      </c>
      <c r="F14" s="37"/>
      <c r="G14" s="18">
        <f t="shared" si="0"/>
        <v>0</v>
      </c>
      <c r="H14" s="43"/>
      <c r="I14" s="43"/>
      <c r="J14" s="44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39">
        <f>1*F16</f>
        <v>0</v>
      </c>
      <c r="H16" s="33"/>
      <c r="I16" s="33"/>
      <c r="J16" s="33"/>
    </row>
    <row r="17" spans="2:7" ht="30" customHeight="1" x14ac:dyDescent="0.25">
      <c r="B17" s="59" t="s">
        <v>15</v>
      </c>
      <c r="C17" s="60"/>
      <c r="D17" s="60"/>
      <c r="E17" s="60"/>
      <c r="F17" s="61"/>
      <c r="G17" s="15">
        <f>SUM(G8:G16)</f>
        <v>0</v>
      </c>
    </row>
    <row r="18" spans="2:7" ht="30" customHeight="1" x14ac:dyDescent="0.25">
      <c r="B18" s="48" t="s">
        <v>28</v>
      </c>
      <c r="C18" s="49"/>
      <c r="D18" s="49"/>
      <c r="E18" s="49"/>
      <c r="F18" s="50"/>
      <c r="G18" s="16">
        <f>(G17*0.21)</f>
        <v>0</v>
      </c>
    </row>
    <row r="19" spans="2:7" ht="30" customHeight="1" thickBot="1" x14ac:dyDescent="0.3">
      <c r="B19" s="45" t="s">
        <v>16</v>
      </c>
      <c r="C19" s="46"/>
      <c r="D19" s="46"/>
      <c r="E19" s="46"/>
      <c r="F19" s="47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2023-08-11T09:21:56Z</dcterms:modified>
</cp:coreProperties>
</file>